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Large_Summary" sheetId="1" r:id="rId1"/>
  </sheets>
  <definedNames>
    <definedName name="DBELANGE_UF_SUM_SO_CUST">#REF!</definedName>
    <definedName name="_xlnm.Print_Area" localSheetId="0">'Large_Summary'!$A$1:$S$93</definedName>
  </definedNames>
  <calcPr fullCalcOnLoad="1"/>
</workbook>
</file>

<file path=xl/sharedStrings.xml><?xml version="1.0" encoding="utf-8"?>
<sst xmlns="http://schemas.openxmlformats.org/spreadsheetml/2006/main" count="162" uniqueCount="55">
  <si>
    <t>BANGOR HYDRO-ELECTRIC COMPANY</t>
  </si>
  <si>
    <t>Primary Voltage Customers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</si>
  <si>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</si>
  <si>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</si>
  <si>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</si>
  <si>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</si>
  <si>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</si>
  <si>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</si>
  <si>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</si>
  <si>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</si>
  <si>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</si>
  <si>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</si>
  <si>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</si>
  <si>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</si>
  <si>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</si>
  <si>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</si>
  <si>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</si>
  <si>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</si>
  <si>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</si>
  <si>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nb:  peak hours = weekdays, HE08 - HE23</t>
  </si>
  <si>
    <t xml:space="preserve">      off-peak = weekdays, HE01 - HE07 plus HE24; weekends/holidays, HE01 - HE24</t>
  </si>
  <si>
    <t>* StdOffer Customers are those customers taking Standard Offer service on 9/30/02.</t>
  </si>
  <si>
    <t>Peak</t>
  </si>
  <si>
    <t>Date</t>
  </si>
  <si>
    <t>Hr Ending</t>
  </si>
  <si>
    <t>12:00</t>
  </si>
  <si>
    <t>13:00</t>
  </si>
  <si>
    <t>14:00</t>
  </si>
  <si>
    <t>Non-Coincident Peak by Month</t>
  </si>
  <si>
    <t>Primary Voltage</t>
  </si>
  <si>
    <t>ALL CUSTOMERS</t>
  </si>
  <si>
    <t>STDOFFER CUSTOMERS ONLY*</t>
  </si>
  <si>
    <t>Large Standard Offer Group</t>
  </si>
  <si>
    <t>Subtransmission Voltage Customers</t>
  </si>
  <si>
    <t>Subtransmission Loads</t>
  </si>
  <si>
    <t>Total Large StdOffer Group, All Customers</t>
  </si>
  <si>
    <t>Large StdOffer Group, StdOffer Customers Only*</t>
  </si>
  <si>
    <t>Large StdOffer Group, All Customers</t>
  </si>
  <si>
    <t>Total Large StdOffer Group, SOCustomers Only</t>
  </si>
  <si>
    <t>17:00</t>
  </si>
  <si>
    <t>22:00</t>
  </si>
  <si>
    <t>24:00</t>
  </si>
  <si>
    <t>18:00</t>
  </si>
  <si>
    <t>15:00</t>
  </si>
  <si>
    <t>23:00</t>
  </si>
  <si>
    <t>10:00</t>
  </si>
  <si>
    <t>08:00</t>
  </si>
  <si>
    <t>09:00</t>
  </si>
  <si>
    <t>16:00</t>
  </si>
  <si>
    <t>Transmission Voltage Customers</t>
  </si>
  <si>
    <t>Transmission Loads</t>
  </si>
  <si>
    <t>11:00</t>
  </si>
  <si>
    <t>Holidays used to calculate TOU usage:</t>
  </si>
  <si>
    <t>2001 -- Jan. 1 &amp; 15; Feb. 19; Apr. 16; May 28; Jul 4; Sep. 3; Oct 8; Nov. 22; Dec. 25</t>
  </si>
  <si>
    <t>2002 -- Jan. 1 &amp; 21; Feb. 18; Apr. 15; May 27; Jul 4; Sep.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</si>
</sst>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mm/dd/yy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.5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5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3" fontId="1" fillId="2" borderId="1" xfId="0" applyNumberFormat="1" applyFont="1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3" fontId="0" fillId="2" borderId="3" xfId="0" applyNumberForma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5" xfId="0" applyNumberForma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0" fillId="2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3" fontId="0" fillId="2" borderId="8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tabSelected="1" workbookViewId="0" topLeftCell="A1">
      <selection activeCell="D4" sqref="D4"/>
    </sheetView>
  </sheetViews>
  <sheetFormatPr defaultColWidth="9.140625" defaultRowHeight="12.75"/>
  <cols>
    <col min="1" max="1" width="10.57421875" style="0" customWidth="1"/>
    <col min="3" max="3" width="7.57421875" style="0" customWidth="1"/>
    <col min="4" max="6" width="12.7109375" style="2" customWidth="1"/>
    <col min="7" max="7" width="6.7109375" style="0" customWidth="1"/>
    <col min="8" max="10" width="12.7109375" style="2" customWidth="1"/>
    <col min="11" max="11" width="6.7109375" style="0" customWidth="1"/>
    <col min="12" max="14" width="12.7109375" style="0" customWidth="1"/>
    <col min="15" max="15" width="6.7109375" style="0" customWidth="1"/>
    <col min="16" max="18" width="12.7109375" style="2" customWidth="1"/>
  </cols>
  <sheetData>
    <row r="1" spans="1:9" ht="12.75">
      <c r="A1" t="s">
        <v>0</v>
      </c>
      <c r="E1" s="7" t="s">
        <v>52</v>
      </c>
      <c r="F1" s="8"/>
      <c r="G1" s="9"/>
      <c r="H1" s="8"/>
      <c r="I1" s="10"/>
    </row>
    <row r="2" spans="5:9" ht="12.75">
      <c r="E2" s="11" t="s">
        <v>53</v>
      </c>
      <c r="F2" s="12"/>
      <c r="G2" s="13"/>
      <c r="H2" s="12"/>
      <c r="I2" s="14"/>
    </row>
    <row r="3" spans="1:9" ht="13.5" thickBot="1">
      <c r="A3" t="s">
        <v>32</v>
      </c>
      <c r="E3" s="15" t="s">
        <v>54</v>
      </c>
      <c r="F3" s="16"/>
      <c r="G3" s="17"/>
      <c r="H3" s="16"/>
      <c r="I3" s="18"/>
    </row>
    <row r="5" ht="12.75">
      <c r="A5" s="2" t="s">
        <v>31</v>
      </c>
    </row>
    <row r="6" spans="4:16" ht="12.75">
      <c r="D6" s="2" t="s">
        <v>1</v>
      </c>
      <c r="H6" s="2" t="s">
        <v>33</v>
      </c>
      <c r="L6" t="s">
        <v>49</v>
      </c>
      <c r="P6" t="s">
        <v>38</v>
      </c>
    </row>
    <row r="8" spans="1:18" ht="12.75">
      <c r="A8" t="s">
        <v>2</v>
      </c>
      <c r="B8" s="1" t="s">
        <v>3</v>
      </c>
      <c r="D8" s="4" t="s">
        <v>4</v>
      </c>
      <c r="E8" s="4" t="s">
        <v>5</v>
      </c>
      <c r="F8" s="4" t="s">
        <v>6</v>
      </c>
      <c r="H8" s="4" t="s">
        <v>4</v>
      </c>
      <c r="I8" s="4" t="s">
        <v>5</v>
      </c>
      <c r="J8" s="4" t="s">
        <v>6</v>
      </c>
      <c r="L8" s="4" t="s">
        <v>4</v>
      </c>
      <c r="M8" s="4" t="s">
        <v>5</v>
      </c>
      <c r="N8" s="4" t="s">
        <v>6</v>
      </c>
      <c r="P8" s="4" t="s">
        <v>4</v>
      </c>
      <c r="Q8" s="4" t="s">
        <v>5</v>
      </c>
      <c r="R8" s="4" t="s">
        <v>6</v>
      </c>
    </row>
    <row r="10" spans="1:18" ht="12.75">
      <c r="A10" t="s">
        <v>7</v>
      </c>
      <c r="B10">
        <v>2001</v>
      </c>
      <c r="D10" s="2">
        <v>5414133</v>
      </c>
      <c r="E10" s="2">
        <v>5027440</v>
      </c>
      <c r="F10" s="2">
        <v>10441573</v>
      </c>
      <c r="H10" s="2">
        <v>1491373</v>
      </c>
      <c r="I10" s="2">
        <v>1387710</v>
      </c>
      <c r="J10" s="2">
        <v>2879083</v>
      </c>
      <c r="K10" s="2"/>
      <c r="L10" s="2">
        <v>457000</v>
      </c>
      <c r="M10" s="2">
        <v>1089145</v>
      </c>
      <c r="N10" s="2">
        <v>1546145</v>
      </c>
      <c r="P10" s="2">
        <v>7362506</v>
      </c>
      <c r="Q10" s="2">
        <v>7504295</v>
      </c>
      <c r="R10" s="2">
        <v>14866801</v>
      </c>
    </row>
    <row r="11" spans="1:18" ht="12.75">
      <c r="A11" t="s">
        <v>8</v>
      </c>
      <c r="B11">
        <v>2001</v>
      </c>
      <c r="D11" s="2">
        <v>4655377</v>
      </c>
      <c r="E11" s="2">
        <v>4480974</v>
      </c>
      <c r="F11" s="2">
        <v>9136351</v>
      </c>
      <c r="H11" s="2">
        <v>1113131</v>
      </c>
      <c r="I11" s="2">
        <v>1037931</v>
      </c>
      <c r="J11" s="2">
        <v>2151062</v>
      </c>
      <c r="K11" s="2"/>
      <c r="L11" s="2">
        <v>331188</v>
      </c>
      <c r="M11" s="2">
        <v>560014</v>
      </c>
      <c r="N11" s="2">
        <v>891202</v>
      </c>
      <c r="P11" s="2">
        <v>6099696</v>
      </c>
      <c r="Q11" s="2">
        <v>6078919</v>
      </c>
      <c r="R11" s="2">
        <v>12178615</v>
      </c>
    </row>
    <row r="12" spans="1:18" ht="12.75">
      <c r="A12" s="3" t="s">
        <v>9</v>
      </c>
      <c r="B12">
        <v>2001</v>
      </c>
      <c r="D12" s="2">
        <v>4877262</v>
      </c>
      <c r="E12" s="2">
        <v>4322292</v>
      </c>
      <c r="F12" s="2">
        <v>9199554</v>
      </c>
      <c r="H12" s="2">
        <v>1165833</v>
      </c>
      <c r="I12" s="2">
        <v>1026159</v>
      </c>
      <c r="J12" s="2">
        <v>2191992</v>
      </c>
      <c r="K12" s="2"/>
      <c r="L12" s="2">
        <v>117592</v>
      </c>
      <c r="M12" s="2">
        <v>202499</v>
      </c>
      <c r="N12" s="2">
        <v>320091</v>
      </c>
      <c r="P12" s="2">
        <v>6160687</v>
      </c>
      <c r="Q12" s="2">
        <v>5550950</v>
      </c>
      <c r="R12" s="2">
        <v>11711637</v>
      </c>
    </row>
    <row r="13" spans="1:18" ht="12.75">
      <c r="A13" s="3" t="s">
        <v>10</v>
      </c>
      <c r="B13">
        <v>2001</v>
      </c>
      <c r="D13" s="2">
        <v>4488868</v>
      </c>
      <c r="E13" s="2">
        <v>4266352</v>
      </c>
      <c r="F13" s="2">
        <v>8755220</v>
      </c>
      <c r="H13" s="2">
        <v>1046739</v>
      </c>
      <c r="I13" s="2">
        <v>1018319</v>
      </c>
      <c r="J13" s="2">
        <v>2065058</v>
      </c>
      <c r="K13" s="2"/>
      <c r="L13" s="2">
        <v>124450</v>
      </c>
      <c r="M13" s="2">
        <v>724932</v>
      </c>
      <c r="N13" s="2">
        <v>849382</v>
      </c>
      <c r="P13" s="2">
        <v>5660057</v>
      </c>
      <c r="Q13" s="2">
        <v>6009603</v>
      </c>
      <c r="R13" s="2">
        <v>11669660</v>
      </c>
    </row>
    <row r="14" spans="1:18" ht="12.75">
      <c r="A14" s="3" t="s">
        <v>11</v>
      </c>
      <c r="B14">
        <v>2001</v>
      </c>
      <c r="D14" s="2">
        <v>4981158</v>
      </c>
      <c r="E14" s="2">
        <v>4043004</v>
      </c>
      <c r="F14" s="2">
        <v>9024162</v>
      </c>
      <c r="H14" s="2">
        <v>1242859</v>
      </c>
      <c r="I14" s="2">
        <v>1027145</v>
      </c>
      <c r="J14" s="2">
        <v>2270004</v>
      </c>
      <c r="K14" s="2"/>
      <c r="L14" s="2">
        <v>246816</v>
      </c>
      <c r="M14" s="2">
        <v>623044</v>
      </c>
      <c r="N14" s="2">
        <v>869860</v>
      </c>
      <c r="P14" s="2">
        <v>6470833</v>
      </c>
      <c r="Q14" s="2">
        <v>5693193</v>
      </c>
      <c r="R14" s="2">
        <v>12164026</v>
      </c>
    </row>
    <row r="15" spans="1:18" ht="12.75">
      <c r="A15" s="3" t="s">
        <v>12</v>
      </c>
      <c r="B15">
        <v>2001</v>
      </c>
      <c r="D15" s="2">
        <v>4828615</v>
      </c>
      <c r="E15" s="2">
        <v>4187990</v>
      </c>
      <c r="F15" s="2">
        <v>9016605</v>
      </c>
      <c r="H15" s="2">
        <v>1631708</v>
      </c>
      <c r="I15" s="2">
        <v>1500734</v>
      </c>
      <c r="J15" s="2">
        <v>3132442</v>
      </c>
      <c r="K15" s="2"/>
      <c r="L15" s="2">
        <v>306131</v>
      </c>
      <c r="M15" s="2">
        <v>628910</v>
      </c>
      <c r="N15" s="2">
        <v>935041</v>
      </c>
      <c r="P15" s="2">
        <v>6766454</v>
      </c>
      <c r="Q15" s="2">
        <v>6317634</v>
      </c>
      <c r="R15" s="2">
        <v>13084088</v>
      </c>
    </row>
    <row r="16" spans="1:18" ht="12.75">
      <c r="A16" s="3" t="s">
        <v>13</v>
      </c>
      <c r="B16">
        <v>2001</v>
      </c>
      <c r="D16" s="2">
        <v>4940363</v>
      </c>
      <c r="E16" s="2">
        <v>4545697</v>
      </c>
      <c r="F16" s="2">
        <v>9486060</v>
      </c>
      <c r="H16" s="2">
        <v>1438583</v>
      </c>
      <c r="I16" s="2">
        <v>1473769</v>
      </c>
      <c r="J16" s="2">
        <v>2912352</v>
      </c>
      <c r="K16" s="2"/>
      <c r="L16" s="2">
        <v>137857</v>
      </c>
      <c r="M16" s="2">
        <v>289268</v>
      </c>
      <c r="N16" s="2">
        <v>427125</v>
      </c>
      <c r="P16" s="2">
        <v>6516803</v>
      </c>
      <c r="Q16" s="2">
        <v>6308734</v>
      </c>
      <c r="R16" s="2">
        <v>12825537</v>
      </c>
    </row>
    <row r="17" spans="1:18" ht="12.75">
      <c r="A17" s="3" t="s">
        <v>14</v>
      </c>
      <c r="B17">
        <v>2001</v>
      </c>
      <c r="D17" s="2">
        <v>6029850</v>
      </c>
      <c r="E17" s="2">
        <v>4680417</v>
      </c>
      <c r="F17" s="2">
        <v>10710267</v>
      </c>
      <c r="H17" s="2">
        <v>2090488</v>
      </c>
      <c r="I17" s="2">
        <v>1789833</v>
      </c>
      <c r="J17" s="2">
        <v>3880321</v>
      </c>
      <c r="K17" s="2"/>
      <c r="L17" s="2">
        <v>236025</v>
      </c>
      <c r="M17" s="2">
        <v>227491</v>
      </c>
      <c r="N17" s="2">
        <v>463516</v>
      </c>
      <c r="P17" s="2">
        <v>8356363</v>
      </c>
      <c r="Q17" s="2">
        <v>6697741</v>
      </c>
      <c r="R17" s="2">
        <v>15054104</v>
      </c>
    </row>
    <row r="18" spans="1:18" ht="12.75">
      <c r="A18" s="3" t="s">
        <v>15</v>
      </c>
      <c r="B18">
        <v>2001</v>
      </c>
      <c r="D18" s="2">
        <v>4673516</v>
      </c>
      <c r="E18" s="2">
        <v>4762459</v>
      </c>
      <c r="F18" s="2">
        <v>9435975</v>
      </c>
      <c r="H18" s="2">
        <v>1511601</v>
      </c>
      <c r="I18" s="2">
        <v>1671220</v>
      </c>
      <c r="J18" s="2">
        <v>3182821</v>
      </c>
      <c r="K18" s="2"/>
      <c r="L18" s="2">
        <v>138026</v>
      </c>
      <c r="M18" s="2">
        <v>246568</v>
      </c>
      <c r="N18" s="2">
        <v>384594</v>
      </c>
      <c r="P18" s="2">
        <v>6323143</v>
      </c>
      <c r="Q18" s="2">
        <v>6680247</v>
      </c>
      <c r="R18" s="2">
        <v>13003390</v>
      </c>
    </row>
    <row r="19" spans="1:18" ht="12.75">
      <c r="A19" t="s">
        <v>16</v>
      </c>
      <c r="B19">
        <v>2001</v>
      </c>
      <c r="D19" s="2">
        <v>5058802</v>
      </c>
      <c r="E19" s="2">
        <v>4123309</v>
      </c>
      <c r="F19" s="2">
        <v>9182111</v>
      </c>
      <c r="H19" s="2">
        <v>1892759</v>
      </c>
      <c r="I19" s="2">
        <v>1551847</v>
      </c>
      <c r="J19" s="2">
        <v>3444606</v>
      </c>
      <c r="K19" s="2"/>
      <c r="L19" s="2">
        <v>173278</v>
      </c>
      <c r="M19" s="2">
        <v>349074</v>
      </c>
      <c r="N19" s="2">
        <v>522352</v>
      </c>
      <c r="P19" s="2">
        <v>7124839</v>
      </c>
      <c r="Q19" s="2">
        <v>6024230</v>
      </c>
      <c r="R19" s="2">
        <v>13149069</v>
      </c>
    </row>
    <row r="20" spans="1:18" ht="12.75">
      <c r="A20" t="s">
        <v>17</v>
      </c>
      <c r="B20">
        <v>2001</v>
      </c>
      <c r="D20" s="2">
        <v>4639349</v>
      </c>
      <c r="E20" s="2">
        <v>4020540</v>
      </c>
      <c r="F20" s="2">
        <v>8659889</v>
      </c>
      <c r="H20" s="2">
        <v>1401540</v>
      </c>
      <c r="I20" s="2">
        <v>1312429</v>
      </c>
      <c r="J20" s="2">
        <v>2713969</v>
      </c>
      <c r="K20" s="2"/>
      <c r="L20" s="2">
        <v>204496</v>
      </c>
      <c r="M20" s="2">
        <v>464296</v>
      </c>
      <c r="N20" s="2">
        <v>668792</v>
      </c>
      <c r="P20" s="2">
        <v>6245385</v>
      </c>
      <c r="Q20" s="2">
        <v>5797265</v>
      </c>
      <c r="R20" s="2">
        <v>12042650</v>
      </c>
    </row>
    <row r="21" spans="1:18" ht="12.75">
      <c r="A21" t="s">
        <v>18</v>
      </c>
      <c r="B21">
        <v>2001</v>
      </c>
      <c r="D21" s="2">
        <v>4274403</v>
      </c>
      <c r="E21" s="2">
        <v>4454785</v>
      </c>
      <c r="F21" s="2">
        <v>8729188</v>
      </c>
      <c r="G21" s="2"/>
      <c r="H21" s="2">
        <v>1305313</v>
      </c>
      <c r="I21" s="2">
        <v>1425574</v>
      </c>
      <c r="J21" s="2">
        <v>2730887</v>
      </c>
      <c r="K21" s="2"/>
      <c r="L21" s="2">
        <v>216446</v>
      </c>
      <c r="M21" s="2">
        <v>320981</v>
      </c>
      <c r="N21" s="2">
        <v>537427</v>
      </c>
      <c r="P21" s="2">
        <v>5796162</v>
      </c>
      <c r="Q21" s="2">
        <v>6201340</v>
      </c>
      <c r="R21" s="2">
        <v>11997502</v>
      </c>
    </row>
    <row r="22" spans="1:18" ht="12.75">
      <c r="A22" t="s">
        <v>7</v>
      </c>
      <c r="B22">
        <v>2002</v>
      </c>
      <c r="D22" s="2">
        <v>4431549</v>
      </c>
      <c r="E22" s="2">
        <v>4286216</v>
      </c>
      <c r="F22" s="2">
        <v>8717765</v>
      </c>
      <c r="H22" s="2">
        <v>1390407</v>
      </c>
      <c r="I22" s="2">
        <v>1403334</v>
      </c>
      <c r="J22" s="2">
        <v>2793741</v>
      </c>
      <c r="K22" s="2"/>
      <c r="L22" s="2">
        <v>203622</v>
      </c>
      <c r="M22" s="2">
        <v>296992</v>
      </c>
      <c r="N22" s="2">
        <v>500614</v>
      </c>
      <c r="P22" s="2">
        <v>6025578</v>
      </c>
      <c r="Q22" s="2">
        <v>5986542</v>
      </c>
      <c r="R22" s="2">
        <v>12012120</v>
      </c>
    </row>
    <row r="23" spans="1:18" ht="12.75">
      <c r="A23" t="s">
        <v>8</v>
      </c>
      <c r="B23">
        <v>2002</v>
      </c>
      <c r="D23" s="2">
        <v>4208299</v>
      </c>
      <c r="E23" s="2">
        <v>4014215</v>
      </c>
      <c r="F23" s="2">
        <v>8222514</v>
      </c>
      <c r="H23" s="2">
        <v>1295098</v>
      </c>
      <c r="I23" s="2">
        <v>1241283</v>
      </c>
      <c r="J23" s="2">
        <v>2536381</v>
      </c>
      <c r="K23" s="2"/>
      <c r="L23" s="2">
        <v>115154</v>
      </c>
      <c r="M23" s="2">
        <v>169204</v>
      </c>
      <c r="N23" s="2">
        <v>284358</v>
      </c>
      <c r="P23" s="2">
        <v>5618551</v>
      </c>
      <c r="Q23" s="2">
        <v>5424702</v>
      </c>
      <c r="R23" s="2">
        <v>11043253</v>
      </c>
    </row>
    <row r="24" spans="1:18" ht="12.75">
      <c r="A24" s="3" t="s">
        <v>9</v>
      </c>
      <c r="B24">
        <v>2002</v>
      </c>
      <c r="D24" s="2">
        <v>4428027</v>
      </c>
      <c r="E24" s="2">
        <v>4277558</v>
      </c>
      <c r="F24" s="2">
        <v>8705585</v>
      </c>
      <c r="H24" s="2">
        <v>1367241</v>
      </c>
      <c r="I24" s="2">
        <v>1297252</v>
      </c>
      <c r="J24" s="2">
        <v>2664493</v>
      </c>
      <c r="K24" s="2"/>
      <c r="L24" s="2">
        <v>145382</v>
      </c>
      <c r="M24" s="2">
        <v>164290</v>
      </c>
      <c r="N24" s="2">
        <v>309672</v>
      </c>
      <c r="P24" s="2">
        <v>5940650</v>
      </c>
      <c r="Q24" s="2">
        <v>5739100</v>
      </c>
      <c r="R24" s="2">
        <v>11679750</v>
      </c>
    </row>
    <row r="25" spans="1:18" ht="12.75">
      <c r="A25" s="3" t="s">
        <v>10</v>
      </c>
      <c r="B25">
        <v>2002</v>
      </c>
      <c r="D25" s="2">
        <v>4501199</v>
      </c>
      <c r="E25" s="2">
        <v>4011099</v>
      </c>
      <c r="F25" s="2">
        <v>8512298</v>
      </c>
      <c r="H25" s="2">
        <v>1267218</v>
      </c>
      <c r="I25" s="2">
        <v>1204136</v>
      </c>
      <c r="J25" s="2">
        <v>2471354</v>
      </c>
      <c r="K25" s="2"/>
      <c r="L25" s="2">
        <v>293125</v>
      </c>
      <c r="M25" s="2">
        <v>641068</v>
      </c>
      <c r="N25" s="2">
        <v>934193</v>
      </c>
      <c r="P25" s="2">
        <v>6061542</v>
      </c>
      <c r="Q25" s="2">
        <v>5856303</v>
      </c>
      <c r="R25" s="2">
        <v>11917845</v>
      </c>
    </row>
    <row r="26" spans="1:18" ht="12.75">
      <c r="A26" s="3" t="s">
        <v>11</v>
      </c>
      <c r="B26">
        <v>2002</v>
      </c>
      <c r="D26" s="2">
        <v>4600970</v>
      </c>
      <c r="E26" s="2">
        <v>3939664</v>
      </c>
      <c r="F26" s="2">
        <v>8540634</v>
      </c>
      <c r="H26" s="2">
        <v>1473865</v>
      </c>
      <c r="I26" s="2">
        <v>1298062</v>
      </c>
      <c r="J26" s="2">
        <v>2771927</v>
      </c>
      <c r="K26" s="2"/>
      <c r="L26" s="2">
        <v>176704</v>
      </c>
      <c r="M26" s="2">
        <v>246646</v>
      </c>
      <c r="N26" s="2">
        <v>423350</v>
      </c>
      <c r="P26" s="2">
        <v>6251539</v>
      </c>
      <c r="Q26" s="2">
        <v>5484372</v>
      </c>
      <c r="R26" s="2">
        <v>11735911</v>
      </c>
    </row>
    <row r="27" spans="1:18" ht="12.75">
      <c r="A27" s="3" t="s">
        <v>12</v>
      </c>
      <c r="B27">
        <v>2002</v>
      </c>
      <c r="D27" s="2">
        <v>4284457</v>
      </c>
      <c r="E27" s="2">
        <v>4249324</v>
      </c>
      <c r="F27" s="2">
        <v>8533781</v>
      </c>
      <c r="H27" s="2">
        <v>1413074</v>
      </c>
      <c r="I27" s="2">
        <v>1535833</v>
      </c>
      <c r="J27" s="2">
        <v>2948907</v>
      </c>
      <c r="K27" s="2"/>
      <c r="L27" s="2">
        <v>225754</v>
      </c>
      <c r="M27" s="2">
        <v>588624</v>
      </c>
      <c r="N27" s="2">
        <v>814378</v>
      </c>
      <c r="P27" s="2">
        <v>5923285</v>
      </c>
      <c r="Q27" s="2">
        <v>6373781</v>
      </c>
      <c r="R27" s="2">
        <v>12297066</v>
      </c>
    </row>
    <row r="28" spans="1:18" ht="12.75">
      <c r="A28" s="3" t="s">
        <v>13</v>
      </c>
      <c r="B28">
        <v>2002</v>
      </c>
      <c r="D28" s="2">
        <v>5199582</v>
      </c>
      <c r="E28" s="2">
        <v>4487173</v>
      </c>
      <c r="F28" s="2">
        <v>9686755</v>
      </c>
      <c r="H28" s="2">
        <v>1768449</v>
      </c>
      <c r="I28" s="2">
        <v>1714713</v>
      </c>
      <c r="J28" s="2">
        <v>3483162</v>
      </c>
      <c r="K28" s="2"/>
      <c r="L28" s="2">
        <v>133416</v>
      </c>
      <c r="M28" s="2">
        <v>310053</v>
      </c>
      <c r="N28" s="2">
        <v>443469</v>
      </c>
      <c r="P28" s="2">
        <v>7101447</v>
      </c>
      <c r="Q28" s="2">
        <v>6511939</v>
      </c>
      <c r="R28" s="2">
        <v>13613386</v>
      </c>
    </row>
    <row r="29" spans="1:18" ht="12.75">
      <c r="A29" s="3" t="s">
        <v>14</v>
      </c>
      <c r="B29">
        <v>2002</v>
      </c>
      <c r="D29" s="2">
        <v>5793608</v>
      </c>
      <c r="E29" s="2">
        <v>5147279</v>
      </c>
      <c r="F29" s="2">
        <v>10940887</v>
      </c>
      <c r="H29" s="2">
        <v>1933125</v>
      </c>
      <c r="I29" s="2">
        <v>1758186</v>
      </c>
      <c r="J29" s="2">
        <v>3691311</v>
      </c>
      <c r="K29" s="2"/>
      <c r="L29" s="2">
        <v>153314</v>
      </c>
      <c r="M29" s="2">
        <v>209598</v>
      </c>
      <c r="N29" s="2">
        <v>362912</v>
      </c>
      <c r="P29" s="2">
        <v>7880047</v>
      </c>
      <c r="Q29" s="2">
        <v>7115063</v>
      </c>
      <c r="R29" s="2">
        <v>14995110</v>
      </c>
    </row>
    <row r="30" spans="1:18" ht="12.75">
      <c r="A30" s="3" t="s">
        <v>15</v>
      </c>
      <c r="B30">
        <v>2002</v>
      </c>
      <c r="D30" s="2">
        <v>4921047</v>
      </c>
      <c r="E30" s="2">
        <v>4780632</v>
      </c>
      <c r="F30" s="2">
        <v>9701679</v>
      </c>
      <c r="H30" s="2">
        <v>1519332</v>
      </c>
      <c r="I30" s="2">
        <v>1599841</v>
      </c>
      <c r="J30" s="2">
        <v>3119173</v>
      </c>
      <c r="K30" s="2"/>
      <c r="L30" s="2">
        <v>160563</v>
      </c>
      <c r="M30" s="2">
        <v>268716</v>
      </c>
      <c r="N30" s="2">
        <v>429279</v>
      </c>
      <c r="P30" s="2">
        <v>6600942</v>
      </c>
      <c r="Q30" s="2">
        <v>6649189</v>
      </c>
      <c r="R30" s="2">
        <v>13250131</v>
      </c>
    </row>
    <row r="32" spans="4:18" ht="12.75">
      <c r="D32" s="2">
        <f>SUM(D10:D30)</f>
        <v>101230434</v>
      </c>
      <c r="E32" s="2">
        <f>SUM(E10:E30)</f>
        <v>92108419</v>
      </c>
      <c r="F32" s="2">
        <f>SUM(F10:F30)</f>
        <v>193338853</v>
      </c>
      <c r="H32" s="2">
        <f>SUM(H10:H30)</f>
        <v>30759736</v>
      </c>
      <c r="I32" s="2">
        <f>SUM(I10:I30)</f>
        <v>29275310</v>
      </c>
      <c r="J32" s="2">
        <f>SUM(J10:J30)</f>
        <v>60035046</v>
      </c>
      <c r="L32" s="2">
        <f>SUM(L10:L30)</f>
        <v>4296339</v>
      </c>
      <c r="M32" s="2">
        <f>SUM(M10:M30)</f>
        <v>8621413</v>
      </c>
      <c r="N32" s="2">
        <f>SUM(N10:N30)</f>
        <v>12917752</v>
      </c>
      <c r="P32" s="2">
        <f>SUM(P10:P30)</f>
        <v>136286509</v>
      </c>
      <c r="Q32" s="2">
        <f>SUM(Q10:Q30)</f>
        <v>130005142</v>
      </c>
      <c r="R32" s="2">
        <f>SUM(R10:R30)</f>
        <v>266291651</v>
      </c>
    </row>
    <row r="34" ht="12.75">
      <c r="A34" s="2" t="s">
        <v>30</v>
      </c>
    </row>
    <row r="35" spans="4:16" ht="12.75">
      <c r="D35" s="2" t="s">
        <v>29</v>
      </c>
      <c r="H35" s="2" t="s">
        <v>34</v>
      </c>
      <c r="L35" t="s">
        <v>50</v>
      </c>
      <c r="P35" s="2" t="s">
        <v>35</v>
      </c>
    </row>
    <row r="37" spans="1:18" ht="12.75">
      <c r="A37" t="s">
        <v>2</v>
      </c>
      <c r="B37" s="1" t="s">
        <v>3</v>
      </c>
      <c r="C37" s="1"/>
      <c r="D37" s="4" t="s">
        <v>4</v>
      </c>
      <c r="E37" s="4" t="s">
        <v>5</v>
      </c>
      <c r="F37" s="4" t="s">
        <v>6</v>
      </c>
      <c r="G37" s="1"/>
      <c r="H37" s="4" t="s">
        <v>4</v>
      </c>
      <c r="I37" s="4" t="s">
        <v>5</v>
      </c>
      <c r="J37" s="4" t="s">
        <v>6</v>
      </c>
      <c r="K37" s="1"/>
      <c r="L37" s="4" t="s">
        <v>4</v>
      </c>
      <c r="M37" s="4" t="s">
        <v>5</v>
      </c>
      <c r="N37" s="4" t="s">
        <v>6</v>
      </c>
      <c r="O37" s="1"/>
      <c r="P37" s="4" t="s">
        <v>4</v>
      </c>
      <c r="Q37" s="4" t="s">
        <v>5</v>
      </c>
      <c r="R37" s="4" t="s">
        <v>6</v>
      </c>
    </row>
    <row r="39" spans="1:18" ht="12.75">
      <c r="A39" t="s">
        <v>7</v>
      </c>
      <c r="B39">
        <v>2001</v>
      </c>
      <c r="D39" s="2">
        <v>6908298</v>
      </c>
      <c r="E39" s="2">
        <v>6240104</v>
      </c>
      <c r="F39" s="2">
        <v>13148402</v>
      </c>
      <c r="G39" s="2"/>
      <c r="H39" s="2">
        <v>10133570</v>
      </c>
      <c r="I39" s="2">
        <v>12183326</v>
      </c>
      <c r="J39" s="2">
        <v>22316896</v>
      </c>
      <c r="K39" s="2"/>
      <c r="L39" s="2">
        <v>457000</v>
      </c>
      <c r="M39" s="2">
        <v>1089145</v>
      </c>
      <c r="N39" s="2">
        <v>1546145</v>
      </c>
      <c r="O39" s="2"/>
      <c r="P39" s="2">
        <v>17498868</v>
      </c>
      <c r="Q39" s="2">
        <v>19512575</v>
      </c>
      <c r="R39" s="2">
        <v>37011443</v>
      </c>
    </row>
    <row r="40" spans="1:18" ht="12.75">
      <c r="A40" t="s">
        <v>8</v>
      </c>
      <c r="B40">
        <v>2001</v>
      </c>
      <c r="D40" s="2">
        <v>6070079</v>
      </c>
      <c r="E40" s="2">
        <v>5630820</v>
      </c>
      <c r="F40" s="2">
        <v>11700899</v>
      </c>
      <c r="G40" s="2"/>
      <c r="H40" s="2">
        <v>9073326</v>
      </c>
      <c r="I40" s="2">
        <v>10870769</v>
      </c>
      <c r="J40" s="2">
        <v>19944095</v>
      </c>
      <c r="K40" s="2"/>
      <c r="L40" s="2">
        <v>331188</v>
      </c>
      <c r="M40" s="2">
        <v>560014</v>
      </c>
      <c r="N40" s="2">
        <v>891202</v>
      </c>
      <c r="O40" s="2"/>
      <c r="P40" s="2">
        <v>15474593</v>
      </c>
      <c r="Q40" s="2">
        <v>17061603</v>
      </c>
      <c r="R40" s="2">
        <v>32536196</v>
      </c>
    </row>
    <row r="41" spans="1:18" ht="12.75">
      <c r="A41" t="s">
        <v>9</v>
      </c>
      <c r="B41">
        <v>2001</v>
      </c>
      <c r="D41" s="2">
        <v>6524537</v>
      </c>
      <c r="E41" s="2">
        <v>5550619</v>
      </c>
      <c r="F41" s="2">
        <v>12075156</v>
      </c>
      <c r="G41" s="2"/>
      <c r="H41" s="2">
        <v>10051665</v>
      </c>
      <c r="I41" s="2">
        <v>11097297</v>
      </c>
      <c r="J41" s="2">
        <v>21148962</v>
      </c>
      <c r="K41" s="2"/>
      <c r="L41" s="2">
        <v>117592</v>
      </c>
      <c r="M41" s="2">
        <v>202499</v>
      </c>
      <c r="N41" s="2">
        <v>320091</v>
      </c>
      <c r="O41" s="2"/>
      <c r="P41" s="2">
        <v>16693794</v>
      </c>
      <c r="Q41" s="2">
        <v>16850415</v>
      </c>
      <c r="R41" s="2">
        <v>33544209</v>
      </c>
    </row>
    <row r="42" spans="1:18" ht="12.75">
      <c r="A42" t="s">
        <v>10</v>
      </c>
      <c r="B42">
        <v>2001</v>
      </c>
      <c r="D42" s="2">
        <v>5979792</v>
      </c>
      <c r="E42" s="2">
        <v>5480465</v>
      </c>
      <c r="F42" s="2">
        <v>11460257</v>
      </c>
      <c r="G42" s="2"/>
      <c r="H42" s="2">
        <v>9341567</v>
      </c>
      <c r="I42" s="2">
        <v>11601149</v>
      </c>
      <c r="J42" s="2">
        <v>20942716</v>
      </c>
      <c r="K42" s="2"/>
      <c r="L42" s="2">
        <v>124450</v>
      </c>
      <c r="M42" s="2">
        <v>724932</v>
      </c>
      <c r="N42" s="2">
        <v>849382</v>
      </c>
      <c r="O42" s="2"/>
      <c r="P42" s="2">
        <v>15445809</v>
      </c>
      <c r="Q42" s="2">
        <v>17806546</v>
      </c>
      <c r="R42" s="2">
        <v>33252355</v>
      </c>
    </row>
    <row r="43" spans="1:18" ht="12.75">
      <c r="A43" t="s">
        <v>11</v>
      </c>
      <c r="B43">
        <v>2001</v>
      </c>
      <c r="D43" s="2">
        <v>6624868</v>
      </c>
      <c r="E43" s="2">
        <v>5209379</v>
      </c>
      <c r="F43" s="2">
        <v>11834247</v>
      </c>
      <c r="G43" s="2"/>
      <c r="H43" s="2">
        <v>10222928</v>
      </c>
      <c r="I43" s="2">
        <v>11403780</v>
      </c>
      <c r="J43" s="2">
        <v>21626708</v>
      </c>
      <c r="K43" s="2"/>
      <c r="L43" s="2">
        <v>246816</v>
      </c>
      <c r="M43" s="2">
        <v>623044</v>
      </c>
      <c r="N43" s="2">
        <v>869860</v>
      </c>
      <c r="O43" s="2"/>
      <c r="P43" s="2">
        <v>17094612</v>
      </c>
      <c r="Q43" s="2">
        <v>17236203</v>
      </c>
      <c r="R43" s="2">
        <v>34330815</v>
      </c>
    </row>
    <row r="44" spans="1:18" ht="12.75">
      <c r="A44" t="s">
        <v>12</v>
      </c>
      <c r="B44">
        <v>2001</v>
      </c>
      <c r="D44" s="2">
        <v>6512297</v>
      </c>
      <c r="E44" s="2">
        <v>5473262</v>
      </c>
      <c r="F44" s="2">
        <v>11985559</v>
      </c>
      <c r="G44" s="2"/>
      <c r="H44" s="2">
        <v>11053886</v>
      </c>
      <c r="I44" s="2">
        <v>12693392</v>
      </c>
      <c r="J44" s="2">
        <v>23747278</v>
      </c>
      <c r="K44" s="2"/>
      <c r="L44" s="2">
        <v>306131</v>
      </c>
      <c r="M44" s="2">
        <v>628910</v>
      </c>
      <c r="N44" s="2">
        <v>935041</v>
      </c>
      <c r="O44" s="2"/>
      <c r="P44" s="2">
        <v>17872314</v>
      </c>
      <c r="Q44" s="2">
        <v>18795564</v>
      </c>
      <c r="R44" s="2">
        <v>36667878</v>
      </c>
    </row>
    <row r="45" spans="1:18" ht="12.75">
      <c r="A45" t="s">
        <v>13</v>
      </c>
      <c r="B45">
        <v>2001</v>
      </c>
      <c r="D45" s="2">
        <v>6457864</v>
      </c>
      <c r="E45" s="2">
        <v>5739278</v>
      </c>
      <c r="F45" s="2">
        <v>12197142</v>
      </c>
      <c r="G45" s="2"/>
      <c r="H45" s="2">
        <v>10985138</v>
      </c>
      <c r="I45" s="2">
        <v>13804163</v>
      </c>
      <c r="J45" s="2">
        <v>24789301</v>
      </c>
      <c r="K45" s="2"/>
      <c r="L45" s="2">
        <v>137857</v>
      </c>
      <c r="M45" s="2">
        <v>289268</v>
      </c>
      <c r="N45" s="2">
        <v>427125</v>
      </c>
      <c r="O45" s="2"/>
      <c r="P45" s="2">
        <v>17580859</v>
      </c>
      <c r="Q45" s="2">
        <v>19832709</v>
      </c>
      <c r="R45" s="2">
        <v>37413568</v>
      </c>
    </row>
    <row r="46" spans="1:18" ht="12.75">
      <c r="A46" t="s">
        <v>14</v>
      </c>
      <c r="B46">
        <v>2001</v>
      </c>
      <c r="D46" s="2">
        <v>7304284</v>
      </c>
      <c r="E46" s="2">
        <v>5426220</v>
      </c>
      <c r="F46" s="2">
        <v>12730504</v>
      </c>
      <c r="G46" s="2"/>
      <c r="H46" s="2">
        <v>13269023</v>
      </c>
      <c r="I46" s="2">
        <v>14589241</v>
      </c>
      <c r="J46" s="2">
        <v>27858264</v>
      </c>
      <c r="K46" s="2"/>
      <c r="L46" s="2">
        <v>236025</v>
      </c>
      <c r="M46" s="2">
        <v>227491</v>
      </c>
      <c r="N46" s="2">
        <v>463516</v>
      </c>
      <c r="O46" s="2"/>
      <c r="P46" s="2">
        <v>20809332</v>
      </c>
      <c r="Q46" s="2">
        <v>20242952</v>
      </c>
      <c r="R46" s="2">
        <v>41052284</v>
      </c>
    </row>
    <row r="47" spans="1:18" ht="12.75">
      <c r="A47" t="s">
        <v>15</v>
      </c>
      <c r="B47">
        <v>2001</v>
      </c>
      <c r="D47" s="2">
        <v>6175291</v>
      </c>
      <c r="E47" s="2">
        <v>5984394</v>
      </c>
      <c r="F47" s="2">
        <v>12159685</v>
      </c>
      <c r="G47" s="2"/>
      <c r="H47" s="2">
        <v>11468455</v>
      </c>
      <c r="I47" s="2">
        <v>16387359</v>
      </c>
      <c r="J47" s="2">
        <v>27855814</v>
      </c>
      <c r="K47" s="2"/>
      <c r="L47" s="2">
        <v>138026</v>
      </c>
      <c r="M47" s="2">
        <v>246568</v>
      </c>
      <c r="N47" s="2">
        <v>384594</v>
      </c>
      <c r="O47" s="2"/>
      <c r="P47" s="2">
        <v>17781772</v>
      </c>
      <c r="Q47" s="2">
        <v>22618321</v>
      </c>
      <c r="R47" s="2">
        <v>40400093</v>
      </c>
    </row>
    <row r="48" spans="1:18" ht="12.75">
      <c r="A48" t="s">
        <v>16</v>
      </c>
      <c r="B48">
        <v>2001</v>
      </c>
      <c r="D48" s="2">
        <v>6972804</v>
      </c>
      <c r="E48" s="2">
        <v>5550793</v>
      </c>
      <c r="F48" s="2">
        <v>12523597</v>
      </c>
      <c r="G48" s="2"/>
      <c r="H48" s="2">
        <v>12238372</v>
      </c>
      <c r="I48" s="2">
        <v>14006624</v>
      </c>
      <c r="J48" s="2">
        <v>26244996</v>
      </c>
      <c r="K48" s="2"/>
      <c r="L48" s="2">
        <v>173278</v>
      </c>
      <c r="M48" s="2">
        <v>349074</v>
      </c>
      <c r="N48" s="2">
        <v>522352</v>
      </c>
      <c r="O48" s="2"/>
      <c r="P48" s="2">
        <v>19384454</v>
      </c>
      <c r="Q48" s="2">
        <v>19906491</v>
      </c>
      <c r="R48" s="2">
        <v>39290945</v>
      </c>
    </row>
    <row r="49" spans="1:18" ht="12.75">
      <c r="A49" t="s">
        <v>17</v>
      </c>
      <c r="B49">
        <v>2001</v>
      </c>
      <c r="D49" s="2">
        <v>6443435</v>
      </c>
      <c r="E49" s="2">
        <v>5448082</v>
      </c>
      <c r="F49" s="2">
        <v>11891517</v>
      </c>
      <c r="G49" s="2"/>
      <c r="H49" s="2">
        <v>11645798</v>
      </c>
      <c r="I49" s="2">
        <v>13562196</v>
      </c>
      <c r="J49" s="2">
        <v>25207994</v>
      </c>
      <c r="K49" s="2"/>
      <c r="L49" s="2">
        <v>204496</v>
      </c>
      <c r="M49" s="2">
        <v>464296</v>
      </c>
      <c r="N49" s="2">
        <v>668792</v>
      </c>
      <c r="O49" s="2"/>
      <c r="P49" s="2">
        <v>18293729</v>
      </c>
      <c r="Q49" s="2">
        <v>19474574</v>
      </c>
      <c r="R49" s="2">
        <v>37768303</v>
      </c>
    </row>
    <row r="50" spans="1:18" ht="12.75">
      <c r="A50" t="s">
        <v>18</v>
      </c>
      <c r="B50">
        <v>2001</v>
      </c>
      <c r="D50" s="2">
        <v>5986272</v>
      </c>
      <c r="E50" s="2">
        <v>5976060</v>
      </c>
      <c r="F50" s="2">
        <v>11962332</v>
      </c>
      <c r="G50" s="2"/>
      <c r="H50" s="2">
        <v>11871421</v>
      </c>
      <c r="I50" s="2">
        <v>15652422</v>
      </c>
      <c r="J50" s="2">
        <v>27523843</v>
      </c>
      <c r="K50" s="2"/>
      <c r="L50" s="2">
        <v>216446</v>
      </c>
      <c r="M50" s="2">
        <v>320981</v>
      </c>
      <c r="N50" s="2">
        <v>537427</v>
      </c>
      <c r="O50" s="2"/>
      <c r="P50" s="2">
        <v>18074139</v>
      </c>
      <c r="Q50" s="2">
        <v>21949463</v>
      </c>
      <c r="R50" s="2">
        <v>40023602</v>
      </c>
    </row>
    <row r="51" spans="1:18" ht="12.75">
      <c r="A51" t="s">
        <v>7</v>
      </c>
      <c r="B51">
        <v>2002</v>
      </c>
      <c r="D51" s="2">
        <v>6613128</v>
      </c>
      <c r="E51" s="2">
        <v>6183058</v>
      </c>
      <c r="F51" s="2">
        <v>12796186</v>
      </c>
      <c r="G51" s="2"/>
      <c r="H51" s="2">
        <v>10405108</v>
      </c>
      <c r="I51" s="2">
        <v>12638666</v>
      </c>
      <c r="J51" s="2">
        <v>23043774</v>
      </c>
      <c r="K51" s="2"/>
      <c r="L51" s="2">
        <v>203622</v>
      </c>
      <c r="M51" s="2">
        <v>296992</v>
      </c>
      <c r="N51" s="2">
        <v>500614</v>
      </c>
      <c r="O51" s="2"/>
      <c r="P51" s="2">
        <v>17221858</v>
      </c>
      <c r="Q51" s="2">
        <v>19118716</v>
      </c>
      <c r="R51" s="2">
        <v>36340574</v>
      </c>
    </row>
    <row r="52" spans="1:18" ht="12.75">
      <c r="A52" t="s">
        <v>8</v>
      </c>
      <c r="B52">
        <v>2002</v>
      </c>
      <c r="D52" s="2">
        <v>6194002</v>
      </c>
      <c r="E52" s="2">
        <v>5748434</v>
      </c>
      <c r="F52" s="2">
        <v>11942436</v>
      </c>
      <c r="G52" s="2"/>
      <c r="H52" s="2">
        <v>11417294</v>
      </c>
      <c r="I52" s="2">
        <v>14878848</v>
      </c>
      <c r="J52" s="2">
        <v>26296142</v>
      </c>
      <c r="K52" s="2"/>
      <c r="L52" s="2">
        <v>115154</v>
      </c>
      <c r="M52" s="2">
        <v>169204</v>
      </c>
      <c r="N52" s="2">
        <v>284358</v>
      </c>
      <c r="O52" s="2"/>
      <c r="P52" s="2">
        <v>17726450</v>
      </c>
      <c r="Q52" s="2">
        <v>20796486</v>
      </c>
      <c r="R52" s="2">
        <v>38522936</v>
      </c>
    </row>
    <row r="53" spans="1:18" ht="12.75">
      <c r="A53" t="s">
        <v>9</v>
      </c>
      <c r="B53">
        <v>2002</v>
      </c>
      <c r="D53" s="2">
        <v>6566217</v>
      </c>
      <c r="E53" s="2">
        <v>6081877</v>
      </c>
      <c r="F53" s="2">
        <v>12648094</v>
      </c>
      <c r="G53" s="2"/>
      <c r="H53" s="2">
        <v>10537733</v>
      </c>
      <c r="I53" s="2">
        <v>13791916</v>
      </c>
      <c r="J53" s="2">
        <v>24329649</v>
      </c>
      <c r="K53" s="2"/>
      <c r="L53" s="2">
        <v>145382</v>
      </c>
      <c r="M53" s="2">
        <v>164290</v>
      </c>
      <c r="N53" s="2">
        <v>309672</v>
      </c>
      <c r="O53" s="2"/>
      <c r="P53" s="2">
        <v>17249332</v>
      </c>
      <c r="Q53" s="2">
        <v>20038083</v>
      </c>
      <c r="R53" s="2">
        <v>37287415</v>
      </c>
    </row>
    <row r="54" spans="1:18" ht="12.75">
      <c r="A54" t="s">
        <v>10</v>
      </c>
      <c r="B54">
        <v>2002</v>
      </c>
      <c r="D54" s="2">
        <v>6678172</v>
      </c>
      <c r="E54" s="2">
        <v>5809142</v>
      </c>
      <c r="F54" s="2">
        <v>12487314</v>
      </c>
      <c r="G54" s="2"/>
      <c r="H54" s="2">
        <v>10372327</v>
      </c>
      <c r="I54" s="2">
        <v>12988194</v>
      </c>
      <c r="J54" s="2">
        <v>23360521</v>
      </c>
      <c r="K54" s="2"/>
      <c r="L54" s="2">
        <v>293125</v>
      </c>
      <c r="M54" s="2">
        <v>641068</v>
      </c>
      <c r="N54" s="2">
        <v>934193</v>
      </c>
      <c r="O54" s="2"/>
      <c r="P54" s="2">
        <v>17343624</v>
      </c>
      <c r="Q54" s="2">
        <v>19438404</v>
      </c>
      <c r="R54" s="2">
        <v>36782028</v>
      </c>
    </row>
    <row r="55" spans="1:18" ht="12.75">
      <c r="A55" t="s">
        <v>11</v>
      </c>
      <c r="B55">
        <v>2002</v>
      </c>
      <c r="D55" s="2">
        <v>6885386</v>
      </c>
      <c r="E55" s="2">
        <v>5665312</v>
      </c>
      <c r="F55" s="2">
        <v>12550698</v>
      </c>
      <c r="G55" s="2"/>
      <c r="H55" s="2">
        <v>10268090</v>
      </c>
      <c r="I55" s="2">
        <v>11787382</v>
      </c>
      <c r="J55" s="2">
        <v>22055472</v>
      </c>
      <c r="K55" s="2"/>
      <c r="L55" s="2">
        <v>176704</v>
      </c>
      <c r="M55" s="2">
        <v>246646</v>
      </c>
      <c r="N55" s="2">
        <v>423350</v>
      </c>
      <c r="O55" s="2"/>
      <c r="P55" s="2">
        <v>17330180</v>
      </c>
      <c r="Q55" s="2">
        <v>17699340</v>
      </c>
      <c r="R55" s="2">
        <v>35029520</v>
      </c>
    </row>
    <row r="56" spans="1:18" ht="12.75">
      <c r="A56" t="s">
        <v>12</v>
      </c>
      <c r="B56">
        <v>2002</v>
      </c>
      <c r="D56" s="2">
        <v>6396470</v>
      </c>
      <c r="E56" s="2">
        <v>6003180</v>
      </c>
      <c r="F56" s="2">
        <v>12399650</v>
      </c>
      <c r="G56" s="2"/>
      <c r="H56" s="2">
        <v>9321565</v>
      </c>
      <c r="I56" s="2">
        <v>11717019</v>
      </c>
      <c r="J56" s="2">
        <v>21038584</v>
      </c>
      <c r="K56" s="2"/>
      <c r="L56" s="2">
        <v>225754</v>
      </c>
      <c r="M56" s="2">
        <v>588624</v>
      </c>
      <c r="N56" s="2">
        <v>814378</v>
      </c>
      <c r="O56" s="2"/>
      <c r="P56" s="2">
        <v>15943789</v>
      </c>
      <c r="Q56" s="2">
        <v>18308823</v>
      </c>
      <c r="R56" s="2">
        <v>34252612</v>
      </c>
    </row>
    <row r="57" spans="1:18" ht="12.75">
      <c r="A57" t="s">
        <v>13</v>
      </c>
      <c r="B57">
        <v>2002</v>
      </c>
      <c r="D57" s="2">
        <v>7352410</v>
      </c>
      <c r="E57" s="2">
        <v>6067293</v>
      </c>
      <c r="F57" s="2">
        <v>13419703</v>
      </c>
      <c r="G57" s="2"/>
      <c r="H57" s="2">
        <v>10441765</v>
      </c>
      <c r="I57" s="2">
        <v>12342254</v>
      </c>
      <c r="J57" s="2">
        <v>22784019</v>
      </c>
      <c r="K57" s="2"/>
      <c r="L57" s="2">
        <v>133416</v>
      </c>
      <c r="M57" s="2">
        <v>310053</v>
      </c>
      <c r="N57" s="2">
        <v>443469</v>
      </c>
      <c r="O57" s="2"/>
      <c r="P57" s="2">
        <v>17927591</v>
      </c>
      <c r="Q57" s="2">
        <v>18719600</v>
      </c>
      <c r="R57" s="2">
        <v>36647191</v>
      </c>
    </row>
    <row r="58" spans="1:18" ht="12.75">
      <c r="A58" t="s">
        <v>14</v>
      </c>
      <c r="B58">
        <v>2002</v>
      </c>
      <c r="D58" s="2">
        <v>7519177</v>
      </c>
      <c r="E58" s="2">
        <v>6333346</v>
      </c>
      <c r="F58" s="2">
        <v>13852523</v>
      </c>
      <c r="G58" s="2"/>
      <c r="H58" s="2">
        <v>10528136</v>
      </c>
      <c r="I58" s="2">
        <v>12547119</v>
      </c>
      <c r="J58" s="2">
        <v>23075255</v>
      </c>
      <c r="K58" s="2"/>
      <c r="L58" s="2">
        <v>153314</v>
      </c>
      <c r="M58" s="2">
        <v>209598</v>
      </c>
      <c r="N58" s="2">
        <v>362912</v>
      </c>
      <c r="O58" s="2"/>
      <c r="P58" s="2">
        <v>18200627</v>
      </c>
      <c r="Q58" s="2">
        <v>19090063</v>
      </c>
      <c r="R58" s="2">
        <v>37290690</v>
      </c>
    </row>
    <row r="59" spans="1:18" ht="12.75">
      <c r="A59" t="s">
        <v>15</v>
      </c>
      <c r="B59">
        <v>2002</v>
      </c>
      <c r="D59" s="2">
        <v>6928253</v>
      </c>
      <c r="E59" s="2">
        <v>6419176</v>
      </c>
      <c r="F59" s="2">
        <v>13347429</v>
      </c>
      <c r="G59" s="2"/>
      <c r="H59" s="2">
        <v>10282457</v>
      </c>
      <c r="I59" s="2">
        <v>13243442</v>
      </c>
      <c r="J59" s="2">
        <v>23525899</v>
      </c>
      <c r="K59" s="2"/>
      <c r="L59" s="2">
        <v>160563</v>
      </c>
      <c r="M59" s="2">
        <v>268716</v>
      </c>
      <c r="N59" s="2">
        <v>429279</v>
      </c>
      <c r="O59" s="2"/>
      <c r="P59" s="2">
        <v>17371273</v>
      </c>
      <c r="Q59" s="2">
        <v>19931334</v>
      </c>
      <c r="R59" s="2">
        <v>37302607</v>
      </c>
    </row>
    <row r="61" spans="4:18" ht="12.75">
      <c r="D61" s="2">
        <f>SUM(D39:D59)</f>
        <v>139093036</v>
      </c>
      <c r="E61" s="2">
        <f>SUM(E39:E59)</f>
        <v>122020294</v>
      </c>
      <c r="F61" s="2">
        <f>SUM(F39:F59)</f>
        <v>261113330</v>
      </c>
      <c r="H61" s="2">
        <f>SUM(H39:H59)</f>
        <v>224929624</v>
      </c>
      <c r="I61" s="2">
        <f>SUM(I39:I59)</f>
        <v>273786558</v>
      </c>
      <c r="J61" s="2">
        <f>SUM(J39:J59)</f>
        <v>498716182</v>
      </c>
      <c r="L61" s="2">
        <f>SUM(L39:L59)</f>
        <v>4296339</v>
      </c>
      <c r="M61" s="2">
        <f>SUM(M39:M59)</f>
        <v>8621413</v>
      </c>
      <c r="N61" s="2">
        <f>SUM(N39:N59)</f>
        <v>12917752</v>
      </c>
      <c r="P61" s="2">
        <f>SUM(P39:P59)</f>
        <v>368318999</v>
      </c>
      <c r="Q61" s="2">
        <f>SUM(Q39:Q59)</f>
        <v>404428265</v>
      </c>
      <c r="R61" s="2">
        <f>SUM(R39:R59)</f>
        <v>772747264</v>
      </c>
    </row>
    <row r="63" ht="12.75">
      <c r="C63" t="s">
        <v>19</v>
      </c>
    </row>
    <row r="64" ht="12.75">
      <c r="C64" t="s">
        <v>20</v>
      </c>
    </row>
    <row r="66" spans="1:6" ht="12.75">
      <c r="A66" t="s">
        <v>28</v>
      </c>
      <c r="D66" s="4"/>
      <c r="E66" s="4"/>
      <c r="F66" s="4"/>
    </row>
    <row r="68" spans="3:7" ht="12.75">
      <c r="C68" t="s">
        <v>36</v>
      </c>
      <c r="D68"/>
      <c r="E68"/>
      <c r="F68"/>
      <c r="G68" t="s">
        <v>37</v>
      </c>
    </row>
    <row r="69" spans="1:10" ht="12.75">
      <c r="A69" t="s">
        <v>2</v>
      </c>
      <c r="B69" s="1" t="s">
        <v>3</v>
      </c>
      <c r="D69" s="1" t="s">
        <v>22</v>
      </c>
      <c r="E69" s="1" t="s">
        <v>23</v>
      </c>
      <c r="F69" s="1" t="s">
        <v>24</v>
      </c>
      <c r="H69" s="4" t="s">
        <v>22</v>
      </c>
      <c r="I69" s="4" t="s">
        <v>23</v>
      </c>
      <c r="J69" s="4" t="s">
        <v>24</v>
      </c>
    </row>
    <row r="71" spans="1:10" ht="12.75">
      <c r="A71" t="s">
        <v>7</v>
      </c>
      <c r="B71">
        <v>2001</v>
      </c>
      <c r="D71" s="2">
        <v>27513</v>
      </c>
      <c r="E71" s="5">
        <v>36922</v>
      </c>
      <c r="F71" s="6" t="s">
        <v>45</v>
      </c>
      <c r="H71" s="2">
        <v>58605</v>
      </c>
      <c r="I71" s="5">
        <v>36904</v>
      </c>
      <c r="J71" s="6" t="s">
        <v>39</v>
      </c>
    </row>
    <row r="72" spans="1:10" ht="12.75">
      <c r="A72" t="s">
        <v>8</v>
      </c>
      <c r="B72">
        <v>2001</v>
      </c>
      <c r="D72" s="2">
        <v>26120</v>
      </c>
      <c r="E72" s="5">
        <v>36929</v>
      </c>
      <c r="F72" s="6" t="s">
        <v>26</v>
      </c>
      <c r="H72" s="2">
        <v>66255</v>
      </c>
      <c r="I72" s="5">
        <v>36929</v>
      </c>
      <c r="J72" s="6" t="s">
        <v>40</v>
      </c>
    </row>
    <row r="73" spans="1:10" ht="12.75">
      <c r="A73" s="3" t="s">
        <v>9</v>
      </c>
      <c r="B73">
        <v>2001</v>
      </c>
      <c r="D73" s="2">
        <v>22033</v>
      </c>
      <c r="E73" s="5">
        <v>36951</v>
      </c>
      <c r="F73" s="6" t="s">
        <v>27</v>
      </c>
      <c r="H73" s="2">
        <v>54296</v>
      </c>
      <c r="I73" s="5">
        <v>36951</v>
      </c>
      <c r="J73" s="6" t="s">
        <v>25</v>
      </c>
    </row>
    <row r="74" spans="1:10" ht="12.75">
      <c r="A74" s="3" t="s">
        <v>10</v>
      </c>
      <c r="B74">
        <v>2001</v>
      </c>
      <c r="D74" s="2">
        <v>20839</v>
      </c>
      <c r="E74" s="5">
        <v>37001</v>
      </c>
      <c r="F74" s="6" t="s">
        <v>27</v>
      </c>
      <c r="H74" s="2">
        <v>56368</v>
      </c>
      <c r="I74" s="5">
        <v>36990</v>
      </c>
      <c r="J74" s="6" t="s">
        <v>41</v>
      </c>
    </row>
    <row r="75" spans="1:10" ht="12.75">
      <c r="A75" s="3" t="s">
        <v>11</v>
      </c>
      <c r="B75">
        <v>2001</v>
      </c>
      <c r="D75" s="2">
        <v>22620</v>
      </c>
      <c r="E75" s="5">
        <v>37014</v>
      </c>
      <c r="F75" s="6" t="s">
        <v>48</v>
      </c>
      <c r="H75" s="2">
        <v>56321</v>
      </c>
      <c r="I75" s="5">
        <v>37040</v>
      </c>
      <c r="J75" s="6" t="s">
        <v>42</v>
      </c>
    </row>
    <row r="76" spans="1:10" ht="12.75">
      <c r="A76" s="3" t="s">
        <v>12</v>
      </c>
      <c r="B76">
        <v>2001</v>
      </c>
      <c r="D76" s="2">
        <v>26750</v>
      </c>
      <c r="E76" s="5">
        <v>37057</v>
      </c>
      <c r="F76" s="6" t="s">
        <v>25</v>
      </c>
      <c r="H76" s="2">
        <v>65556</v>
      </c>
      <c r="I76" s="5">
        <v>37062</v>
      </c>
      <c r="J76" s="6" t="s">
        <v>43</v>
      </c>
    </row>
    <row r="77" spans="1:10" ht="12.75">
      <c r="A77" s="3" t="s">
        <v>13</v>
      </c>
      <c r="B77">
        <v>2001</v>
      </c>
      <c r="D77" s="2">
        <v>24082</v>
      </c>
      <c r="E77" s="5">
        <v>37096</v>
      </c>
      <c r="F77" s="6" t="s">
        <v>25</v>
      </c>
      <c r="H77" s="2">
        <v>65385</v>
      </c>
      <c r="I77" s="5">
        <v>37073</v>
      </c>
      <c r="J77" s="6" t="s">
        <v>25</v>
      </c>
    </row>
    <row r="78" spans="1:10" ht="12.75">
      <c r="A78" s="3" t="s">
        <v>14</v>
      </c>
      <c r="B78">
        <v>2001</v>
      </c>
      <c r="D78" s="2">
        <v>30574</v>
      </c>
      <c r="E78" s="5">
        <v>37110</v>
      </c>
      <c r="F78" s="6" t="s">
        <v>27</v>
      </c>
      <c r="H78" s="2">
        <v>67877</v>
      </c>
      <c r="I78" s="5">
        <v>37112</v>
      </c>
      <c r="J78" s="6" t="s">
        <v>44</v>
      </c>
    </row>
    <row r="79" spans="1:10" ht="12.75">
      <c r="A79" s="3" t="s">
        <v>15</v>
      </c>
      <c r="B79">
        <v>2001</v>
      </c>
      <c r="D79" s="2">
        <v>26187</v>
      </c>
      <c r="E79" s="5">
        <v>37144</v>
      </c>
      <c r="F79" s="6" t="s">
        <v>43</v>
      </c>
      <c r="H79" s="2">
        <v>73766</v>
      </c>
      <c r="I79" s="5">
        <v>37158</v>
      </c>
      <c r="J79" s="6" t="s">
        <v>25</v>
      </c>
    </row>
    <row r="80" spans="1:10" ht="12.75">
      <c r="A80" t="s">
        <v>16</v>
      </c>
      <c r="B80">
        <v>2001</v>
      </c>
      <c r="D80" s="2">
        <v>24457</v>
      </c>
      <c r="E80" s="5">
        <v>37188</v>
      </c>
      <c r="F80" s="6" t="s">
        <v>27</v>
      </c>
      <c r="H80" s="2">
        <v>68459</v>
      </c>
      <c r="I80" s="5">
        <v>37169</v>
      </c>
      <c r="J80" s="6" t="s">
        <v>27</v>
      </c>
    </row>
    <row r="81" spans="1:10" ht="12.75">
      <c r="A81" t="s">
        <v>17</v>
      </c>
      <c r="B81">
        <v>2001</v>
      </c>
      <c r="D81" s="2">
        <v>21621</v>
      </c>
      <c r="E81" s="5">
        <v>37215</v>
      </c>
      <c r="F81" s="6" t="s">
        <v>39</v>
      </c>
      <c r="H81" s="2">
        <v>70527</v>
      </c>
      <c r="I81" s="5">
        <v>37208</v>
      </c>
      <c r="J81" s="6" t="s">
        <v>42</v>
      </c>
    </row>
    <row r="82" spans="1:10" ht="12.75">
      <c r="A82" t="s">
        <v>18</v>
      </c>
      <c r="B82">
        <v>2001</v>
      </c>
      <c r="D82" s="2">
        <v>23727</v>
      </c>
      <c r="E82" s="5">
        <v>37231</v>
      </c>
      <c r="F82" s="6" t="s">
        <v>39</v>
      </c>
      <c r="H82" s="2">
        <v>69145</v>
      </c>
      <c r="I82" s="5">
        <v>37236</v>
      </c>
      <c r="J82" s="6" t="s">
        <v>26</v>
      </c>
    </row>
    <row r="83" spans="1:10" ht="12.75">
      <c r="A83" t="s">
        <v>7</v>
      </c>
      <c r="B83">
        <v>2002</v>
      </c>
      <c r="D83" s="2">
        <v>21101</v>
      </c>
      <c r="E83" s="5">
        <v>37267</v>
      </c>
      <c r="F83" s="6" t="s">
        <v>47</v>
      </c>
      <c r="H83" s="2">
        <v>68825</v>
      </c>
      <c r="I83" s="5">
        <v>37286</v>
      </c>
      <c r="J83" s="6" t="s">
        <v>42</v>
      </c>
    </row>
    <row r="84" spans="1:10" ht="12.75">
      <c r="A84" t="s">
        <v>8</v>
      </c>
      <c r="B84">
        <v>2002</v>
      </c>
      <c r="D84" s="2">
        <v>21230</v>
      </c>
      <c r="E84" s="5">
        <v>37301</v>
      </c>
      <c r="F84" s="6" t="s">
        <v>51</v>
      </c>
      <c r="H84" s="2">
        <v>68068</v>
      </c>
      <c r="I84" s="5">
        <v>37301</v>
      </c>
      <c r="J84" s="6" t="s">
        <v>42</v>
      </c>
    </row>
    <row r="85" spans="1:10" ht="12.75">
      <c r="A85" s="3" t="s">
        <v>9</v>
      </c>
      <c r="B85">
        <v>2002</v>
      </c>
      <c r="D85" s="2">
        <v>24681</v>
      </c>
      <c r="E85" s="5">
        <v>37340</v>
      </c>
      <c r="F85" s="6" t="s">
        <v>25</v>
      </c>
      <c r="H85" s="2">
        <v>69609</v>
      </c>
      <c r="I85" s="5">
        <v>37327</v>
      </c>
      <c r="J85" s="6" t="s">
        <v>45</v>
      </c>
    </row>
    <row r="86" spans="1:10" ht="12.75">
      <c r="A86" s="3" t="s">
        <v>10</v>
      </c>
      <c r="B86">
        <v>2002</v>
      </c>
      <c r="D86" s="2">
        <v>21956</v>
      </c>
      <c r="E86" s="5">
        <v>37362</v>
      </c>
      <c r="F86" s="6" t="s">
        <v>27</v>
      </c>
      <c r="H86" s="2">
        <v>66173</v>
      </c>
      <c r="I86" s="5">
        <v>37351</v>
      </c>
      <c r="J86" s="6" t="s">
        <v>45</v>
      </c>
    </row>
    <row r="87" spans="1:10" ht="12.75">
      <c r="A87" s="3" t="s">
        <v>11</v>
      </c>
      <c r="B87">
        <v>2002</v>
      </c>
      <c r="D87" s="2">
        <v>21749</v>
      </c>
      <c r="E87" s="5">
        <v>37404</v>
      </c>
      <c r="F87" s="6" t="s">
        <v>27</v>
      </c>
      <c r="H87" s="2">
        <v>74459</v>
      </c>
      <c r="I87" s="5">
        <v>37406</v>
      </c>
      <c r="J87" s="6" t="s">
        <v>25</v>
      </c>
    </row>
    <row r="88" spans="1:10" ht="12.75">
      <c r="A88" s="3" t="s">
        <v>12</v>
      </c>
      <c r="B88">
        <v>2002</v>
      </c>
      <c r="D88" s="2">
        <v>24938</v>
      </c>
      <c r="E88" s="5">
        <v>37434</v>
      </c>
      <c r="F88" s="6" t="s">
        <v>43</v>
      </c>
      <c r="H88" s="2">
        <v>64963</v>
      </c>
      <c r="I88" s="5">
        <v>37420</v>
      </c>
      <c r="J88" s="6" t="s">
        <v>43</v>
      </c>
    </row>
    <row r="89" spans="1:10" ht="12.75">
      <c r="A89" s="3" t="s">
        <v>13</v>
      </c>
      <c r="B89">
        <v>2002</v>
      </c>
      <c r="D89" s="2">
        <v>29667</v>
      </c>
      <c r="E89" s="5">
        <v>37438</v>
      </c>
      <c r="F89" s="6" t="s">
        <v>48</v>
      </c>
      <c r="H89" s="2">
        <v>64788</v>
      </c>
      <c r="I89" s="5">
        <v>37456</v>
      </c>
      <c r="J89" s="6" t="s">
        <v>46</v>
      </c>
    </row>
    <row r="90" spans="1:10" ht="12.75">
      <c r="A90" s="3" t="s">
        <v>14</v>
      </c>
      <c r="B90">
        <v>2002</v>
      </c>
      <c r="D90" s="2">
        <v>28160</v>
      </c>
      <c r="E90" s="5">
        <v>37481</v>
      </c>
      <c r="F90" s="6" t="s">
        <v>43</v>
      </c>
      <c r="H90" s="2">
        <v>65812</v>
      </c>
      <c r="I90" s="5">
        <v>37481</v>
      </c>
      <c r="J90" s="6" t="s">
        <v>47</v>
      </c>
    </row>
    <row r="91" spans="1:10" ht="12.75">
      <c r="A91" s="3" t="s">
        <v>15</v>
      </c>
      <c r="B91">
        <v>2002</v>
      </c>
      <c r="D91" s="2">
        <v>28200</v>
      </c>
      <c r="E91" s="5">
        <v>37509</v>
      </c>
      <c r="F91" s="6" t="s">
        <v>27</v>
      </c>
      <c r="H91" s="2">
        <v>67993</v>
      </c>
      <c r="I91" s="5">
        <v>37518</v>
      </c>
      <c r="J91" s="6" t="s">
        <v>43</v>
      </c>
    </row>
    <row r="93" ht="12.75">
      <c r="A93" t="s">
        <v>21</v>
      </c>
    </row>
  </sheetData>
  <printOptions/>
  <pageMargins left="0.75" right="0.75" top="1" bottom="1" header="0.5" footer="0.5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puamonr</cp:lastModifiedBy>
  <cp:lastPrinted>2002-11-19T20:06:55Z</cp:lastPrinted>
  <dcterms:created xsi:type="dcterms:W3CDTF">2002-10-30T22:10:24Z</dcterms:created>
  <dcterms:modified xsi:type="dcterms:W3CDTF">2002-12-18T15:46:04Z</dcterms:modified>
  <cp:category/>
  <cp:version/>
  <cp:contentType/>
  <cp:contentStatus/>
</cp:coreProperties>
</file>